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0.183.7\09_блок снабжения\!ОГЗ\Дело 09-15 Годовые планы\2026\Особый порядок\"/>
    </mc:Choice>
  </mc:AlternateContent>
  <xr:revisionPtr revIDLastSave="0" documentId="13_ncr:1_{99AE2D12-51A7-4AF5-9EA6-D88C4A78F3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lan Report" sheetId="1" r:id="rId1"/>
  </sheets>
  <definedNames>
    <definedName name="_xlnm.Print_Area" localSheetId="0">'Plan Report'!$B$1:$R$4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1" l="1"/>
  <c r="R6" i="1"/>
  <c r="R7" i="1"/>
  <c r="R8" i="1"/>
  <c r="R9" i="1"/>
  <c r="R5" i="1"/>
</calcChain>
</file>

<file path=xl/sharedStrings.xml><?xml version="1.0" encoding="utf-8"?>
<sst xmlns="http://schemas.openxmlformats.org/spreadsheetml/2006/main" count="152" uniqueCount="63">
  <si>
    <t>Дополнительная характеристика</t>
  </si>
  <si>
    <t>Регион, место поставки товара, выполнения работ, оказания услуг</t>
  </si>
  <si>
    <t>Условия поставки по ИНКОТЕРМС 2010</t>
  </si>
  <si>
    <t>Условия оплаты</t>
  </si>
  <si>
    <t>Единица измерения</t>
  </si>
  <si>
    <t>-</t>
  </si>
  <si>
    <t xml:space="preserve">Окончательный платеж - 0% , Промежуточный платеж - 100% , Предоплата - 0% </t>
  </si>
  <si>
    <t>631010000, Восточно-Казахстанская область, Усть-Каменогорск Г.А., г.Усть-Каменогорск</t>
  </si>
  <si>
    <t>Одна услуга</t>
  </si>
  <si>
    <t>Номер строки</t>
  </si>
  <si>
    <t>ИД</t>
  </si>
  <si>
    <t>ЕНСТРУ</t>
  </si>
  <si>
    <t>Наименование</t>
  </si>
  <si>
    <t>Краткая характеристика</t>
  </si>
  <si>
    <t>Способ</t>
  </si>
  <si>
    <t>ОИ_Особый порядок</t>
  </si>
  <si>
    <t>Основание для ОИ</t>
  </si>
  <si>
    <t>Прогноз ДВЦ, %</t>
  </si>
  <si>
    <t>Месяц закупки</t>
  </si>
  <si>
    <t>Период поставки</t>
  </si>
  <si>
    <t>Количество</t>
  </si>
  <si>
    <t>Цена за единицу, тенге без НДС</t>
  </si>
  <si>
    <t>Сумма без НДС, тенге</t>
  </si>
  <si>
    <t>360020.400.000003</t>
  </si>
  <si>
    <t>351210.900.000000</t>
  </si>
  <si>
    <t>360020.200.000000</t>
  </si>
  <si>
    <t>370011.900.000000</t>
  </si>
  <si>
    <t>Услуги по подаче питьевой воды</t>
  </si>
  <si>
    <t>Услуги по общему энергоснабжению</t>
  </si>
  <si>
    <t>Услуги по очистке/обработке воды (кроме питьевой)</t>
  </si>
  <si>
    <t>Услуги по удалению сточных вод</t>
  </si>
  <si>
    <t>1 У</t>
  </si>
  <si>
    <t>2 У</t>
  </si>
  <si>
    <t>3 У</t>
  </si>
  <si>
    <t>4 У</t>
  </si>
  <si>
    <t>5 У</t>
  </si>
  <si>
    <t>Статус закупки</t>
  </si>
  <si>
    <t>Статус договора</t>
  </si>
  <si>
    <t>№ договора</t>
  </si>
  <si>
    <t>Сумма по договору</t>
  </si>
  <si>
    <t>Дата заключения договора</t>
  </si>
  <si>
    <t>БИН/ИИН поставщика</t>
  </si>
  <si>
    <t>Наименование поставщика</t>
  </si>
  <si>
    <t>ст. 73</t>
  </si>
  <si>
    <t>(N600014) Коммунальные расходы по служебным квартирам - электроэнергия</t>
  </si>
  <si>
    <t>N600014</t>
  </si>
  <si>
    <t>С 01.2026 по 12.2026</t>
  </si>
  <si>
    <t>(N600073) Услуги почтовые по пересылке секретной почты</t>
  </si>
  <si>
    <t>N600073</t>
  </si>
  <si>
    <t>6 У</t>
  </si>
  <si>
    <t>531019.920.000000</t>
  </si>
  <si>
    <t>Услуги специальной почтовой связи</t>
  </si>
  <si>
    <t>(N600111) Коммунальные расходы по служебным квартирам - отопление, горячая вода</t>
  </si>
  <si>
    <t>N600111</t>
  </si>
  <si>
    <t>(N600114) Коммунальные расходы по служебным квартирам - водоснабжение</t>
  </si>
  <si>
    <t>N600114</t>
  </si>
  <si>
    <t>(N600123) Транспортировка сточных вод С КНС в пос. Аблакетка до ГКП на ПХВ «Өскемен Водоканал»</t>
  </si>
  <si>
    <t>(N600134) Передача и очистка воды</t>
  </si>
  <si>
    <t>N600134</t>
  </si>
  <si>
    <t>N600123</t>
  </si>
  <si>
    <t xml:space="preserve">План закупок товаров, работ и услуг с применением особого порядка ТОО "АЭС Усть-Каменогорская ГЭС" на 2026 год </t>
  </si>
  <si>
    <t>12.2025</t>
  </si>
  <si>
    <t>Услуги по подаче (отопление, горячая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</si>
</sst>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C19]dd\ mmmm\ yyyy\ \г\.;@"/>
    <numFmt numFmtId="165" formatCode="_-* #,##0.00\ _₸_-;\-* #,##0.00\ _₸_-;_-* &quot;-&quot;??\ _₸_-;_-@_-"/>
  </numFmts>
  <fonts count="8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3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43" fontId="6" fillId="0" borderId="2" xfId="2" applyFont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43" fontId="6" fillId="0" borderId="2" xfId="2" applyFont="1" applyFill="1" applyBorder="1" applyAlignment="1">
      <alignment wrapText="1"/>
    </xf>
  </cellXfs>
  <cellStyles count="3">
    <cellStyle name="Обычный" xfId="0" builtinId="0"/>
    <cellStyle name="Обычный 3_R1-ShulbinskHPP" xfId="1" xr:uid="{6EDB1C47-71BD-4068-98D9-381EB79AC25C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0"/>
  <sheetViews>
    <sheetView tabSelected="1" topLeftCell="A7" zoomScale="80" zoomScaleNormal="80" workbookViewId="0">
      <selection activeCell="W6" sqref="W6"/>
    </sheetView>
  </sheetViews>
  <sheetFormatPr defaultRowHeight="14.5" x14ac:dyDescent="0.35"/>
  <cols>
    <col min="2" max="2" width="12.81640625" customWidth="1"/>
    <col min="3" max="3" width="20.453125" customWidth="1"/>
    <col min="4" max="5" width="22.1796875" customWidth="1"/>
    <col min="6" max="6" width="35" customWidth="1"/>
    <col min="7" max="7" width="12.7265625" customWidth="1"/>
    <col min="8" max="8" width="15" customWidth="1"/>
    <col min="9" max="9" width="8.1796875" customWidth="1"/>
    <col min="10" max="10" width="10" customWidth="1"/>
    <col min="11" max="11" width="15.54296875" customWidth="1"/>
    <col min="12" max="13" width="13.1796875" customWidth="1"/>
    <col min="14" max="14" width="21.54296875" customWidth="1"/>
    <col min="15" max="15" width="8.54296875" customWidth="1"/>
    <col min="16" max="16" width="13.1796875" bestFit="1" customWidth="1"/>
    <col min="17" max="17" width="12.81640625" bestFit="1" customWidth="1"/>
    <col min="18" max="18" width="15.7265625" bestFit="1" customWidth="1"/>
    <col min="22" max="22" width="14" bestFit="1" customWidth="1"/>
  </cols>
  <sheetData>
    <row r="2" spans="1:25" x14ac:dyDescent="0.35">
      <c r="B2" s="2" t="s">
        <v>60</v>
      </c>
    </row>
    <row r="3" spans="1:25" ht="15" thickBot="1" x14ac:dyDescent="0.4"/>
    <row r="4" spans="1:25" ht="65.5" thickBot="1" x14ac:dyDescent="0.4">
      <c r="A4" s="1" t="s">
        <v>10</v>
      </c>
      <c r="B4" s="1" t="s">
        <v>9</v>
      </c>
      <c r="C4" s="1" t="s">
        <v>11</v>
      </c>
      <c r="D4" s="1" t="s">
        <v>12</v>
      </c>
      <c r="E4" s="1" t="s">
        <v>13</v>
      </c>
      <c r="F4" s="1" t="s">
        <v>0</v>
      </c>
      <c r="G4" s="1" t="s">
        <v>14</v>
      </c>
      <c r="H4" s="1" t="s">
        <v>16</v>
      </c>
      <c r="I4" s="1" t="s">
        <v>17</v>
      </c>
      <c r="J4" s="1" t="s">
        <v>18</v>
      </c>
      <c r="K4" s="1" t="s">
        <v>1</v>
      </c>
      <c r="L4" s="1" t="s">
        <v>2</v>
      </c>
      <c r="M4" s="1" t="s">
        <v>19</v>
      </c>
      <c r="N4" s="1" t="s">
        <v>3</v>
      </c>
      <c r="O4" s="1" t="s">
        <v>4</v>
      </c>
      <c r="P4" s="1" t="s">
        <v>20</v>
      </c>
      <c r="Q4" s="1" t="s">
        <v>21</v>
      </c>
      <c r="R4" s="1" t="s">
        <v>22</v>
      </c>
      <c r="S4" s="1" t="s">
        <v>36</v>
      </c>
      <c r="T4" s="1" t="s">
        <v>37</v>
      </c>
      <c r="U4" s="1" t="s">
        <v>40</v>
      </c>
      <c r="V4" s="1" t="s">
        <v>38</v>
      </c>
      <c r="W4" s="1" t="s">
        <v>39</v>
      </c>
      <c r="X4" s="1" t="s">
        <v>41</v>
      </c>
      <c r="Y4" s="1" t="s">
        <v>42</v>
      </c>
    </row>
    <row r="5" spans="1:25" s="10" customFormat="1" ht="101.5" x14ac:dyDescent="0.35">
      <c r="A5" s="3" t="s">
        <v>55</v>
      </c>
      <c r="B5" s="3" t="s">
        <v>31</v>
      </c>
      <c r="C5" s="3" t="s">
        <v>23</v>
      </c>
      <c r="D5" s="3" t="s">
        <v>27</v>
      </c>
      <c r="E5" s="3" t="s">
        <v>27</v>
      </c>
      <c r="F5" s="3" t="s">
        <v>54</v>
      </c>
      <c r="G5" s="4" t="s">
        <v>15</v>
      </c>
      <c r="H5" s="3" t="s">
        <v>43</v>
      </c>
      <c r="I5" s="4">
        <v>100</v>
      </c>
      <c r="J5" s="5" t="s">
        <v>61</v>
      </c>
      <c r="K5" s="6" t="s">
        <v>7</v>
      </c>
      <c r="L5" s="4" t="s">
        <v>5</v>
      </c>
      <c r="M5" s="6" t="s">
        <v>46</v>
      </c>
      <c r="N5" s="6" t="s">
        <v>6</v>
      </c>
      <c r="O5" s="6" t="s">
        <v>8</v>
      </c>
      <c r="P5" s="7">
        <v>1</v>
      </c>
      <c r="Q5" s="13">
        <v>1320718.8700000001</v>
      </c>
      <c r="R5" s="9">
        <f>P5*Q5</f>
        <v>1320718.8700000001</v>
      </c>
      <c r="S5" s="9" t="s">
        <v>5</v>
      </c>
      <c r="T5" s="9" t="s">
        <v>5</v>
      </c>
      <c r="U5" s="9" t="s">
        <v>5</v>
      </c>
      <c r="V5" s="9" t="s">
        <v>5</v>
      </c>
      <c r="W5" s="9" t="s">
        <v>5</v>
      </c>
      <c r="X5" s="9" t="s">
        <v>5</v>
      </c>
      <c r="Y5" s="9" t="s">
        <v>5</v>
      </c>
    </row>
    <row r="6" spans="1:25" s="10" customFormat="1" ht="101.5" x14ac:dyDescent="0.35">
      <c r="A6" s="3" t="s">
        <v>53</v>
      </c>
      <c r="B6" s="3" t="s">
        <v>32</v>
      </c>
      <c r="C6" s="3" t="s">
        <v>24</v>
      </c>
      <c r="D6" s="3" t="s">
        <v>62</v>
      </c>
      <c r="E6" s="3" t="s">
        <v>62</v>
      </c>
      <c r="F6" s="3" t="s">
        <v>52</v>
      </c>
      <c r="G6" s="4" t="s">
        <v>15</v>
      </c>
      <c r="H6" s="3" t="s">
        <v>43</v>
      </c>
      <c r="I6" s="4">
        <v>100</v>
      </c>
      <c r="J6" s="5" t="s">
        <v>61</v>
      </c>
      <c r="K6" s="6" t="s">
        <v>7</v>
      </c>
      <c r="L6" s="4" t="s">
        <v>5</v>
      </c>
      <c r="M6" s="6" t="s">
        <v>46</v>
      </c>
      <c r="N6" s="6" t="s">
        <v>6</v>
      </c>
      <c r="O6" s="6" t="s">
        <v>8</v>
      </c>
      <c r="P6" s="7">
        <v>1</v>
      </c>
      <c r="Q6" s="13">
        <v>665626.25</v>
      </c>
      <c r="R6" s="9">
        <f t="shared" ref="R6:R9" si="0">P6*Q6</f>
        <v>665626.25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</row>
    <row r="7" spans="1:25" s="10" customFormat="1" ht="101.5" x14ac:dyDescent="0.35">
      <c r="A7" s="3" t="s">
        <v>45</v>
      </c>
      <c r="B7" s="3" t="s">
        <v>33</v>
      </c>
      <c r="C7" s="3" t="s">
        <v>24</v>
      </c>
      <c r="D7" s="3" t="s">
        <v>28</v>
      </c>
      <c r="E7" s="3" t="s">
        <v>28</v>
      </c>
      <c r="F7" s="3" t="s">
        <v>44</v>
      </c>
      <c r="G7" s="4" t="s">
        <v>15</v>
      </c>
      <c r="H7" s="3" t="s">
        <v>43</v>
      </c>
      <c r="I7" s="4">
        <v>100</v>
      </c>
      <c r="J7" s="5" t="s">
        <v>61</v>
      </c>
      <c r="K7" s="6" t="s">
        <v>7</v>
      </c>
      <c r="L7" s="4" t="s">
        <v>5</v>
      </c>
      <c r="M7" s="6" t="s">
        <v>46</v>
      </c>
      <c r="N7" s="6" t="s">
        <v>6</v>
      </c>
      <c r="O7" s="6" t="s">
        <v>8</v>
      </c>
      <c r="P7" s="7">
        <v>1</v>
      </c>
      <c r="Q7" s="13">
        <v>335237.71999999997</v>
      </c>
      <c r="R7" s="9">
        <f t="shared" si="0"/>
        <v>335237.71999999997</v>
      </c>
      <c r="S7" s="9" t="s">
        <v>5</v>
      </c>
      <c r="T7" s="9" t="s">
        <v>5</v>
      </c>
      <c r="U7" s="9" t="s">
        <v>5</v>
      </c>
      <c r="V7" s="9" t="s">
        <v>5</v>
      </c>
      <c r="W7" s="9" t="s">
        <v>5</v>
      </c>
      <c r="X7" s="9" t="s">
        <v>5</v>
      </c>
      <c r="Y7" s="9" t="s">
        <v>5</v>
      </c>
    </row>
    <row r="8" spans="1:25" s="10" customFormat="1" ht="101.5" x14ac:dyDescent="0.35">
      <c r="A8" s="3" t="s">
        <v>58</v>
      </c>
      <c r="B8" s="3" t="s">
        <v>34</v>
      </c>
      <c r="C8" s="3" t="s">
        <v>25</v>
      </c>
      <c r="D8" s="3" t="s">
        <v>29</v>
      </c>
      <c r="E8" s="3" t="s">
        <v>29</v>
      </c>
      <c r="F8" s="3" t="s">
        <v>57</v>
      </c>
      <c r="G8" s="4" t="s">
        <v>15</v>
      </c>
      <c r="H8" s="3" t="s">
        <v>43</v>
      </c>
      <c r="I8" s="4">
        <v>100</v>
      </c>
      <c r="J8" s="5" t="s">
        <v>61</v>
      </c>
      <c r="K8" s="6" t="s">
        <v>7</v>
      </c>
      <c r="L8" s="4" t="s">
        <v>5</v>
      </c>
      <c r="M8" s="6" t="s">
        <v>46</v>
      </c>
      <c r="N8" s="6" t="s">
        <v>6</v>
      </c>
      <c r="O8" s="6" t="s">
        <v>8</v>
      </c>
      <c r="P8" s="7">
        <v>1</v>
      </c>
      <c r="Q8" s="13">
        <v>324523.90999999997</v>
      </c>
      <c r="R8" s="9">
        <f t="shared" si="0"/>
        <v>324523.90999999997</v>
      </c>
      <c r="S8" s="9" t="s">
        <v>5</v>
      </c>
      <c r="T8" s="9" t="s">
        <v>5</v>
      </c>
      <c r="U8" s="9" t="s">
        <v>5</v>
      </c>
      <c r="V8" s="9" t="s">
        <v>5</v>
      </c>
      <c r="W8" s="9" t="s">
        <v>5</v>
      </c>
      <c r="X8" s="9" t="s">
        <v>5</v>
      </c>
      <c r="Y8" s="9" t="s">
        <v>5</v>
      </c>
    </row>
    <row r="9" spans="1:25" s="10" customFormat="1" ht="101.5" x14ac:dyDescent="0.35">
      <c r="A9" s="3" t="s">
        <v>59</v>
      </c>
      <c r="B9" s="3" t="s">
        <v>35</v>
      </c>
      <c r="C9" s="3" t="s">
        <v>26</v>
      </c>
      <c r="D9" s="3" t="s">
        <v>30</v>
      </c>
      <c r="E9" s="3" t="s">
        <v>30</v>
      </c>
      <c r="F9" s="3" t="s">
        <v>56</v>
      </c>
      <c r="G9" s="4" t="s">
        <v>15</v>
      </c>
      <c r="H9" s="3" t="s">
        <v>43</v>
      </c>
      <c r="I9" s="4">
        <v>100</v>
      </c>
      <c r="J9" s="5" t="s">
        <v>61</v>
      </c>
      <c r="K9" s="6" t="s">
        <v>7</v>
      </c>
      <c r="L9" s="4" t="s">
        <v>5</v>
      </c>
      <c r="M9" s="6" t="s">
        <v>46</v>
      </c>
      <c r="N9" s="6" t="s">
        <v>6</v>
      </c>
      <c r="O9" s="6" t="s">
        <v>8</v>
      </c>
      <c r="P9" s="7">
        <v>1</v>
      </c>
      <c r="Q9" s="13">
        <v>1352778.43</v>
      </c>
      <c r="R9" s="9">
        <f t="shared" si="0"/>
        <v>1352778.43</v>
      </c>
      <c r="S9" s="9" t="s">
        <v>5</v>
      </c>
      <c r="T9" s="9" t="s">
        <v>5</v>
      </c>
      <c r="U9" s="9" t="s">
        <v>5</v>
      </c>
      <c r="V9" s="9" t="s">
        <v>5</v>
      </c>
      <c r="W9" s="9" t="s">
        <v>5</v>
      </c>
      <c r="X9" s="9" t="s">
        <v>5</v>
      </c>
      <c r="Y9" s="9" t="s">
        <v>5</v>
      </c>
    </row>
    <row r="10" spans="1:25" s="10" customFormat="1" ht="101.5" x14ac:dyDescent="0.35">
      <c r="A10" s="11" t="s">
        <v>48</v>
      </c>
      <c r="B10" s="11" t="s">
        <v>49</v>
      </c>
      <c r="C10" s="11" t="s">
        <v>50</v>
      </c>
      <c r="D10" s="12" t="s">
        <v>51</v>
      </c>
      <c r="E10" s="11" t="s">
        <v>51</v>
      </c>
      <c r="F10" s="11" t="s">
        <v>47</v>
      </c>
      <c r="G10" s="4" t="s">
        <v>15</v>
      </c>
      <c r="H10" s="3" t="s">
        <v>43</v>
      </c>
      <c r="I10" s="4">
        <v>100</v>
      </c>
      <c r="J10" s="5" t="s">
        <v>61</v>
      </c>
      <c r="K10" s="6" t="s">
        <v>7</v>
      </c>
      <c r="L10" s="4" t="s">
        <v>5</v>
      </c>
      <c r="M10" s="6" t="s">
        <v>46</v>
      </c>
      <c r="N10" s="6" t="s">
        <v>6</v>
      </c>
      <c r="O10" s="6" t="s">
        <v>8</v>
      </c>
      <c r="P10" s="7">
        <v>1</v>
      </c>
      <c r="Q10" s="8">
        <v>94000</v>
      </c>
      <c r="R10" s="9">
        <f t="shared" ref="R10" si="1">P10*Q10</f>
        <v>94000</v>
      </c>
      <c r="S10" s="9" t="s">
        <v>5</v>
      </c>
      <c r="T10" s="9" t="s">
        <v>5</v>
      </c>
      <c r="U10" s="9" t="s">
        <v>5</v>
      </c>
      <c r="V10" s="9" t="s">
        <v>5</v>
      </c>
      <c r="W10" s="9" t="s">
        <v>5</v>
      </c>
      <c r="X10" s="9" t="s">
        <v>5</v>
      </c>
      <c r="Y10" s="9" t="s">
        <v>5</v>
      </c>
    </row>
  </sheetData>
  <phoneticPr fontId="5" type="noConversion"/>
  <printOptions horizontalCentered="1"/>
  <pageMargins left="0.39370078740157483" right="0.39370078740157483" top="0.39370078740157483" bottom="0.39370078740157483" header="0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Plan Report</vt:lpstr>
      <vt:lpstr>'Plan Report'!Область_печати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Natalya Bazanova</cp:lastModifiedBy>
  <cp:lastPrinted>2023-07-01T07:55:42Z</cp:lastPrinted>
  <dcterms:created xsi:type="dcterms:W3CDTF">2023-06-08T10:10:25Z</dcterms:created>
  <dcterms:modified xsi:type="dcterms:W3CDTF">2026-05-05T10:26:49Z</dcterms:modified>
</cp:coreProperties>
</file>